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piolanhonka-my.sharepoint.com/personal/terhi_pilvi_tapiolanhonka_fi/Documents/Tapiolan Honka ry/Talous ja hallinto/Lomakkeet/"/>
    </mc:Choice>
  </mc:AlternateContent>
  <xr:revisionPtr revIDLastSave="4" documentId="8_{4491F8A8-A4FF-42E8-8B42-9EA76179E126}" xr6:coauthVersionLast="47" xr6:coauthVersionMax="47" xr10:uidLastSave="{CD63BD89-2E8E-4DC1-BC8F-DD80559FAD28}"/>
  <bookViews>
    <workbookView xWindow="28680" yWindow="-120" windowWidth="29040" windowHeight="15720" xr2:uid="{00000000-000D-0000-FFFF-FFFF00000000}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</sheets>
  <definedNames>
    <definedName name="_xlnm.Print_Area" localSheetId="0">Taul1!$A$1:$J$53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1" l="1"/>
  <c r="E43" i="1"/>
  <c r="D42" i="1"/>
  <c r="G42" i="1" s="1"/>
  <c r="G44" i="1" s="1"/>
  <c r="F45" i="1"/>
  <c r="G45" i="1" s="1"/>
  <c r="G43" i="1"/>
  <c r="G49" i="1" l="1"/>
</calcChain>
</file>

<file path=xl/sharedStrings.xml><?xml version="1.0" encoding="utf-8"?>
<sst xmlns="http://schemas.openxmlformats.org/spreadsheetml/2006/main" count="125" uniqueCount="51">
  <si>
    <t>Tosite no</t>
  </si>
  <si>
    <t>Nimi</t>
  </si>
  <si>
    <t>Henkilötunnus</t>
  </si>
  <si>
    <t>Osoite</t>
  </si>
  <si>
    <t>Verotuskunta</t>
  </si>
  <si>
    <t>Pankki</t>
  </si>
  <si>
    <t xml:space="preserve">          Päiväraha/kpl</t>
  </si>
  <si>
    <t xml:space="preserve">            Pvm / klo</t>
  </si>
  <si>
    <t>Ajokm</t>
  </si>
  <si>
    <t xml:space="preserve"> </t>
  </si>
  <si>
    <t>Matka alkoi</t>
  </si>
  <si>
    <t>Matkareitti</t>
  </si>
  <si>
    <t>/</t>
  </si>
  <si>
    <t>Matka päättyi</t>
  </si>
  <si>
    <t>Matkan tarkoitus</t>
  </si>
  <si>
    <t>1/1</t>
  </si>
  <si>
    <t>YHTEENVETO</t>
  </si>
  <si>
    <t>KPL</t>
  </si>
  <si>
    <t>KM</t>
  </si>
  <si>
    <t>Kokopäiväraha</t>
  </si>
  <si>
    <t>a'</t>
  </si>
  <si>
    <t>Osapäiväraha</t>
  </si>
  <si>
    <t>PÄIVÄRAHAT YHTEENSÄ</t>
  </si>
  <si>
    <t>Päivärahat</t>
  </si>
  <si>
    <t>Km-korvaus</t>
  </si>
  <si>
    <t>(1 hlö)</t>
  </si>
  <si>
    <t>MAKSETAAN</t>
  </si>
  <si>
    <t>Tarkastanut</t>
  </si>
  <si>
    <t>Paikka</t>
  </si>
  <si>
    <t>Käteissuorituksen kuittaus</t>
  </si>
  <si>
    <t>Hyväksynyt</t>
  </si>
  <si>
    <t>Pvm</t>
  </si>
  <si>
    <t>Matkakorvauksen saajan allekirjoitus ja päivämäärä</t>
  </si>
  <si>
    <t>Tapiolan Honka ry</t>
  </si>
  <si>
    <t>kokopvr</t>
  </si>
  <si>
    <t>osapvr</t>
  </si>
  <si>
    <t>Urheilupuistontie 2</t>
  </si>
  <si>
    <t>02200 Espoo</t>
  </si>
  <si>
    <t>puh. (09) 452 1024</t>
  </si>
  <si>
    <t>euroa</t>
  </si>
  <si>
    <t>YHT.  euroa</t>
  </si>
  <si>
    <t>Eur</t>
  </si>
  <si>
    <t>MUUT KULUT YHTEENSÄ</t>
  </si>
  <si>
    <t>Kokopvr</t>
  </si>
  <si>
    <t>Osapvr</t>
  </si>
  <si>
    <t>IBAN-tilinumero</t>
  </si>
  <si>
    <t>Yli 10 tuntia + Yli 6 tuntia viimeistä täyttä matkavuorok. pidempi.</t>
  </si>
  <si>
    <t xml:space="preserve">Yli 6 tuntia + Yli 2 tuntia viimeistä täyttä matkavuorok. pidempi. </t>
  </si>
  <si>
    <t>Muut kulut / maksupäivä</t>
  </si>
  <si>
    <t>Tarkenne (kuitti liitteenä)</t>
  </si>
  <si>
    <t>MATKALASKU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</si>
</sst>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Times New Roman"/>
    </font>
    <font>
      <sz val="7"/>
      <name val="Small Fonts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Small Fonts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Small Fonts"/>
      <family val="2"/>
    </font>
    <font>
      <b/>
      <sz val="7"/>
      <color indexed="8"/>
      <name val="Small Fonts"/>
      <family val="2"/>
    </font>
    <font>
      <b/>
      <sz val="7"/>
      <color indexed="8"/>
      <name val="Small Fonts"/>
      <family val="2"/>
    </font>
    <font>
      <b/>
      <sz val="5.5"/>
      <color indexed="8"/>
      <name val="Small Fonts"/>
      <family val="2"/>
    </font>
    <font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7"/>
      <name val="Small Fonts"/>
      <family val="2"/>
    </font>
    <font>
      <b/>
      <sz val="7"/>
      <name val="Small Fonts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2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/>
    <xf numFmtId="0" fontId="5" fillId="0" borderId="3" xfId="0" applyFont="1" applyBorder="1" applyAlignment="1">
      <alignment vertical="top"/>
    </xf>
    <xf numFmtId="0" fontId="5" fillId="0" borderId="0" xfId="0" applyFont="1" applyAlignment="1">
      <alignment vertical="top"/>
    </xf>
    <xf numFmtId="0" fontId="7" fillId="0" borderId="4" xfId="0" applyFont="1" applyBorder="1"/>
    <xf numFmtId="0" fontId="5" fillId="0" borderId="4" xfId="0" applyFont="1" applyBorder="1"/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9" fillId="0" borderId="3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2" xfId="0" applyFont="1" applyBorder="1"/>
    <xf numFmtId="0" fontId="8" fillId="0" borderId="5" xfId="0" applyFont="1" applyBorder="1" applyAlignment="1">
      <alignment horizontal="right" vertical="top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6" fillId="0" borderId="3" xfId="0" applyFont="1" applyBorder="1" applyAlignment="1">
      <alignment horizontal="center" vertical="center"/>
    </xf>
    <xf numFmtId="0" fontId="12" fillId="0" borderId="1" xfId="0" quotePrefix="1" applyFont="1" applyBorder="1"/>
    <xf numFmtId="0" fontId="7" fillId="0" borderId="12" xfId="0" applyFont="1" applyBorder="1"/>
    <xf numFmtId="0" fontId="7" fillId="0" borderId="14" xfId="0" applyFont="1" applyBorder="1"/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0" borderId="0" xfId="0" quotePrefix="1" applyFont="1"/>
    <xf numFmtId="0" fontId="16" fillId="0" borderId="10" xfId="0" quotePrefix="1" applyFont="1" applyBorder="1"/>
    <xf numFmtId="0" fontId="16" fillId="0" borderId="0" xfId="0" quotePrefix="1" applyFont="1"/>
    <xf numFmtId="0" fontId="8" fillId="0" borderId="4" xfId="0" applyFont="1" applyBorder="1" applyAlignment="1">
      <alignment horizontal="right" vertical="top"/>
    </xf>
    <xf numFmtId="14" fontId="17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8" fillId="0" borderId="0" xfId="0" applyFont="1"/>
    <xf numFmtId="0" fontId="18" fillId="0" borderId="4" xfId="0" applyFont="1" applyBorder="1"/>
    <xf numFmtId="0" fontId="20" fillId="0" borderId="2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top"/>
    </xf>
    <xf numFmtId="49" fontId="13" fillId="0" borderId="3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14" fontId="20" fillId="0" borderId="2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top"/>
    </xf>
    <xf numFmtId="49" fontId="17" fillId="0" borderId="10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49" fontId="20" fillId="0" borderId="5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top"/>
    </xf>
    <xf numFmtId="0" fontId="7" fillId="0" borderId="3" xfId="0" applyFont="1" applyBorder="1"/>
    <xf numFmtId="0" fontId="1" fillId="0" borderId="3" xfId="0" applyFont="1" applyBorder="1"/>
    <xf numFmtId="0" fontId="5" fillId="0" borderId="16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" fontId="19" fillId="0" borderId="17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 wrapText="1"/>
    </xf>
    <xf numFmtId="1" fontId="13" fillId="0" borderId="6" xfId="0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4" fontId="1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9" xfId="0" applyNumberFormat="1" applyFont="1" applyBorder="1" applyAlignment="1">
      <alignment horizontal="center" vertical="center"/>
    </xf>
    <xf numFmtId="4" fontId="14" fillId="0" borderId="20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/>
    </xf>
    <xf numFmtId="4" fontId="14" fillId="0" borderId="2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5" fillId="2" borderId="7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" fontId="5" fillId="2" borderId="5" xfId="0" quotePrefix="1" applyNumberFormat="1" applyFont="1" applyFill="1" applyBorder="1" applyAlignment="1">
      <alignment horizontal="center" vertical="center"/>
    </xf>
    <xf numFmtId="0" fontId="5" fillId="2" borderId="5" xfId="0" quotePrefix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vertical="center"/>
    </xf>
    <xf numFmtId="0" fontId="5" fillId="2" borderId="22" xfId="0" applyFont="1" applyFill="1" applyBorder="1" applyAlignment="1">
      <alignment vertical="top"/>
    </xf>
    <xf numFmtId="2" fontId="10" fillId="0" borderId="2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10" fillId="0" borderId="6" xfId="0" applyNumberFormat="1" applyFont="1" applyBorder="1" applyAlignment="1">
      <alignment horizontal="center" vertical="center"/>
    </xf>
    <xf numFmtId="14" fontId="0" fillId="0" borderId="2" xfId="0" applyNumberFormat="1" applyBorder="1"/>
    <xf numFmtId="0" fontId="21" fillId="0" borderId="3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9" fillId="0" borderId="1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4" fontId="15" fillId="0" borderId="17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3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" fontId="14" fillId="0" borderId="2" xfId="0" applyNumberFormat="1" applyFont="1" applyBorder="1" applyAlignment="1">
      <alignment horizontal="center" vertical="center"/>
    </xf>
    <xf numFmtId="0" fontId="22" fillId="0" borderId="2" xfId="0" applyFont="1" applyBorder="1"/>
    <xf numFmtId="0" fontId="5" fillId="3" borderId="4" xfId="0" applyFont="1" applyFill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/>
    </xf>
    <xf numFmtId="0" fontId="15" fillId="3" borderId="4" xfId="0" applyFont="1" applyFill="1" applyBorder="1" applyAlignment="1">
      <alignment horizontal="center"/>
    </xf>
    <xf numFmtId="16" fontId="5" fillId="3" borderId="5" xfId="0" quotePrefix="1" applyNumberFormat="1" applyFont="1" applyFill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23" fillId="0" borderId="3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/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2" xfId="0" applyFont="1" applyBorder="1"/>
    <xf numFmtId="0" fontId="5" fillId="0" borderId="14" xfId="0" applyFont="1" applyBorder="1"/>
    <xf numFmtId="0" fontId="13" fillId="0" borderId="3" xfId="0" applyFont="1" applyBorder="1" applyAlignment="1">
      <alignment vertical="center"/>
    </xf>
    <xf numFmtId="0" fontId="3" fillId="0" borderId="4" xfId="0" applyFont="1" applyBorder="1"/>
    <xf numFmtId="0" fontId="15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zoomScaleNormal="100" workbookViewId="0">
      <selection activeCell="N51" sqref="N51"/>
    </sheetView>
  </sheetViews>
  <sheetFormatPr defaultRowHeight="14" x14ac:dyDescent="0.3"/>
  <cols>
    <col min="1" max="1" width="10.36328125" customWidth="1"/>
    <col min="2" max="2" width="2" customWidth="1"/>
    <col min="3" max="3" width="4.90625" customWidth="1"/>
    <col min="4" max="6" width="9" customWidth="1"/>
    <col min="7" max="7" width="12" customWidth="1"/>
    <col min="8" max="8" width="7.08984375" customWidth="1"/>
    <col min="9" max="9" width="11.90625" customWidth="1"/>
    <col min="10" max="10" width="19.36328125" customWidth="1"/>
  </cols>
  <sheetData>
    <row r="1" spans="1:11" ht="17.149999999999999" customHeight="1" x14ac:dyDescent="0.3">
      <c r="A1" s="6" t="s">
        <v>33</v>
      </c>
      <c r="B1" s="4"/>
      <c r="C1" s="4"/>
      <c r="D1" s="4"/>
      <c r="E1" s="4"/>
      <c r="F1" s="4"/>
      <c r="G1" s="4"/>
      <c r="H1" s="4"/>
      <c r="I1" s="4"/>
      <c r="J1" s="4"/>
    </row>
    <row r="2" spans="1:11" ht="17.149999999999999" customHeight="1" x14ac:dyDescent="0.35">
      <c r="A2" s="6" t="s">
        <v>36</v>
      </c>
      <c r="B2" s="6"/>
      <c r="C2" s="6"/>
      <c r="D2" s="6"/>
      <c r="E2" s="84" t="s">
        <v>50</v>
      </c>
      <c r="F2" s="84"/>
      <c r="G2" s="6"/>
      <c r="H2" s="7" t="s">
        <v>0</v>
      </c>
      <c r="I2" s="5"/>
      <c r="J2" s="5"/>
    </row>
    <row r="3" spans="1:11" ht="17.149999999999999" customHeight="1" x14ac:dyDescent="0.3">
      <c r="A3" s="8" t="s">
        <v>37</v>
      </c>
      <c r="B3" s="6"/>
      <c r="C3" s="96" t="s">
        <v>38</v>
      </c>
      <c r="D3" s="9"/>
      <c r="E3" s="6"/>
      <c r="F3" s="6"/>
      <c r="G3" s="6"/>
      <c r="H3" s="6"/>
      <c r="I3" s="6"/>
      <c r="J3" s="6"/>
    </row>
    <row r="4" spans="1:11" ht="9" customHeight="1" x14ac:dyDescent="0.3">
      <c r="A4" s="43" t="s">
        <v>1</v>
      </c>
      <c r="B4" s="42"/>
      <c r="C4" s="42"/>
      <c r="D4" s="42"/>
      <c r="E4" s="42"/>
      <c r="F4" s="42"/>
      <c r="G4" s="47"/>
      <c r="H4" s="42" t="s">
        <v>2</v>
      </c>
      <c r="I4" s="42"/>
      <c r="J4" s="48"/>
    </row>
    <row r="5" spans="1:11" ht="20.149999999999999" customHeight="1" x14ac:dyDescent="0.3">
      <c r="A5" s="49"/>
      <c r="B5" s="50"/>
      <c r="C5" s="50"/>
      <c r="D5" s="59"/>
      <c r="E5" s="50"/>
      <c r="F5" s="50"/>
      <c r="G5" s="50"/>
      <c r="H5" s="50"/>
      <c r="I5" s="50"/>
      <c r="J5" s="51"/>
    </row>
    <row r="6" spans="1:11" ht="9" customHeight="1" x14ac:dyDescent="0.3">
      <c r="A6" s="13" t="s">
        <v>3</v>
      </c>
      <c r="B6" s="14"/>
      <c r="C6" s="14"/>
      <c r="D6" s="14"/>
      <c r="E6" s="14"/>
      <c r="F6" s="14"/>
      <c r="G6" s="9"/>
      <c r="H6" s="14" t="s">
        <v>4</v>
      </c>
      <c r="I6" s="14"/>
      <c r="J6" s="15"/>
    </row>
    <row r="7" spans="1:11" ht="20.149999999999999" customHeight="1" x14ac:dyDescent="0.3">
      <c r="A7" s="49"/>
      <c r="B7" s="50"/>
      <c r="C7" s="50"/>
      <c r="D7" s="50"/>
      <c r="E7" s="50"/>
      <c r="F7" s="50"/>
      <c r="G7" s="50"/>
      <c r="H7" s="50"/>
      <c r="I7" s="50"/>
      <c r="J7" s="51"/>
    </row>
    <row r="8" spans="1:11" ht="9.9" customHeight="1" x14ac:dyDescent="0.3">
      <c r="A8" s="13" t="s">
        <v>5</v>
      </c>
      <c r="B8" s="14"/>
      <c r="C8" s="14"/>
      <c r="D8" s="14"/>
      <c r="E8" s="14" t="s">
        <v>45</v>
      </c>
      <c r="F8" s="14"/>
    </row>
    <row r="9" spans="1:11" ht="19.5" customHeight="1" x14ac:dyDescent="0.3">
      <c r="A9" s="137"/>
      <c r="E9" s="139"/>
      <c r="F9" s="4"/>
      <c r="G9" s="4"/>
      <c r="H9" s="127"/>
      <c r="I9" s="127"/>
      <c r="J9" s="138"/>
    </row>
    <row r="10" spans="1:11" ht="9.9" customHeight="1" x14ac:dyDescent="0.3">
      <c r="A10" s="131"/>
      <c r="B10" s="132"/>
      <c r="C10" s="133"/>
      <c r="D10" s="42" t="s">
        <v>6</v>
      </c>
      <c r="E10" s="42"/>
      <c r="F10" s="134"/>
      <c r="G10" s="135" t="s">
        <v>43</v>
      </c>
      <c r="H10" s="42" t="s">
        <v>46</v>
      </c>
      <c r="I10" s="42"/>
      <c r="J10" s="136"/>
      <c r="K10" s="2"/>
    </row>
    <row r="11" spans="1:11" ht="9.9" customHeight="1" x14ac:dyDescent="0.3">
      <c r="A11" s="45" t="s">
        <v>7</v>
      </c>
      <c r="B11" s="17"/>
      <c r="C11" s="18"/>
      <c r="D11" s="33" t="s">
        <v>34</v>
      </c>
      <c r="E11" s="14" t="s">
        <v>35</v>
      </c>
      <c r="F11" s="20" t="s">
        <v>8</v>
      </c>
      <c r="G11" s="14" t="s">
        <v>44</v>
      </c>
      <c r="H11" s="14" t="s">
        <v>47</v>
      </c>
      <c r="I11" s="7"/>
      <c r="J11" s="16"/>
      <c r="K11" s="2"/>
    </row>
    <row r="12" spans="1:11" ht="9.9" customHeight="1" x14ac:dyDescent="0.3">
      <c r="A12" s="22"/>
      <c r="B12" s="23"/>
      <c r="C12" s="24"/>
      <c r="D12" s="25"/>
      <c r="E12" s="25"/>
      <c r="F12" s="25"/>
      <c r="G12" s="14"/>
      <c r="H12" s="14"/>
      <c r="I12" s="7"/>
      <c r="J12" s="16"/>
      <c r="K12" s="2"/>
    </row>
    <row r="13" spans="1:11" ht="9" customHeight="1" x14ac:dyDescent="0.35">
      <c r="A13" s="13" t="s">
        <v>10</v>
      </c>
      <c r="B13" s="52"/>
      <c r="C13" s="71" t="s">
        <v>9</v>
      </c>
      <c r="D13" s="20"/>
      <c r="E13" s="20"/>
      <c r="F13" s="21" t="s">
        <v>9</v>
      </c>
      <c r="G13" s="43" t="s">
        <v>11</v>
      </c>
      <c r="H13" s="42"/>
      <c r="I13" s="47"/>
      <c r="J13" s="48"/>
      <c r="K13" s="2" t="s">
        <v>9</v>
      </c>
    </row>
    <row r="14" spans="1:11" ht="20.149999999999999" customHeight="1" x14ac:dyDescent="0.4">
      <c r="A14" s="56"/>
      <c r="B14" s="53" t="s">
        <v>12</v>
      </c>
      <c r="C14" s="72"/>
      <c r="D14" s="85"/>
      <c r="E14" s="85"/>
      <c r="F14" s="79"/>
      <c r="G14" s="57"/>
      <c r="H14" s="57"/>
      <c r="I14" s="57"/>
      <c r="J14" s="58"/>
      <c r="K14" s="2"/>
    </row>
    <row r="15" spans="1:11" ht="9" customHeight="1" x14ac:dyDescent="0.4">
      <c r="A15" s="13" t="s">
        <v>13</v>
      </c>
      <c r="B15" s="54"/>
      <c r="C15" s="73"/>
      <c r="D15" s="97"/>
      <c r="E15" s="98"/>
      <c r="F15" s="86"/>
      <c r="G15" s="14" t="s">
        <v>14</v>
      </c>
      <c r="H15" s="62" t="s">
        <v>9</v>
      </c>
      <c r="I15" s="62"/>
      <c r="J15" s="63"/>
      <c r="K15" s="2"/>
    </row>
    <row r="16" spans="1:11" ht="20.149999999999999" customHeight="1" x14ac:dyDescent="0.35">
      <c r="A16" s="70"/>
      <c r="B16" s="46" t="s">
        <v>12</v>
      </c>
      <c r="C16" s="74"/>
      <c r="D16" s="99" t="s">
        <v>15</v>
      </c>
      <c r="E16" s="100" t="s">
        <v>15</v>
      </c>
      <c r="F16" s="83" t="s">
        <v>9</v>
      </c>
      <c r="G16" s="111"/>
      <c r="H16" s="60"/>
      <c r="I16" s="60"/>
      <c r="J16" s="61"/>
      <c r="K16" s="2"/>
    </row>
    <row r="17" spans="1:12" ht="9" customHeight="1" x14ac:dyDescent="0.35">
      <c r="A17" s="13" t="s">
        <v>10</v>
      </c>
      <c r="B17" s="52"/>
      <c r="C17" s="75" t="s">
        <v>9</v>
      </c>
      <c r="D17" s="20"/>
      <c r="E17" s="20"/>
      <c r="F17" s="21" t="s">
        <v>9</v>
      </c>
      <c r="G17" s="14" t="s">
        <v>11</v>
      </c>
      <c r="H17" s="14"/>
      <c r="I17" s="7"/>
      <c r="J17" s="16"/>
      <c r="K17" s="2"/>
    </row>
    <row r="18" spans="1:12" ht="20.149999999999999" customHeight="1" x14ac:dyDescent="0.4">
      <c r="A18" s="56"/>
      <c r="B18" s="53" t="s">
        <v>12</v>
      </c>
      <c r="C18" s="72"/>
      <c r="D18" s="80"/>
      <c r="E18" s="80"/>
      <c r="F18" s="80"/>
      <c r="G18" s="57"/>
      <c r="H18" s="57"/>
      <c r="I18" s="57"/>
      <c r="J18" s="58"/>
      <c r="K18" s="2"/>
    </row>
    <row r="19" spans="1:12" ht="9" customHeight="1" x14ac:dyDescent="0.4">
      <c r="A19" s="13" t="s">
        <v>13</v>
      </c>
      <c r="B19" s="54"/>
      <c r="C19" s="73"/>
      <c r="D19" s="97"/>
      <c r="E19" s="98"/>
      <c r="F19" s="86"/>
      <c r="G19" s="14" t="s">
        <v>14</v>
      </c>
      <c r="H19" s="62" t="s">
        <v>9</v>
      </c>
      <c r="I19" s="62"/>
      <c r="J19" s="63"/>
      <c r="K19" s="2"/>
    </row>
    <row r="20" spans="1:12" ht="20.149999999999999" customHeight="1" x14ac:dyDescent="0.35">
      <c r="A20" s="70"/>
      <c r="B20" s="46" t="s">
        <v>12</v>
      </c>
      <c r="C20" s="74"/>
      <c r="D20" s="99" t="s">
        <v>15</v>
      </c>
      <c r="E20" s="100" t="s">
        <v>15</v>
      </c>
      <c r="F20" s="82" t="s">
        <v>9</v>
      </c>
      <c r="G20" s="111"/>
      <c r="H20" s="60"/>
      <c r="I20" s="60"/>
      <c r="J20" s="61"/>
      <c r="K20" s="2"/>
    </row>
    <row r="21" spans="1:12" ht="9" customHeight="1" x14ac:dyDescent="0.35">
      <c r="A21" s="13" t="s">
        <v>10</v>
      </c>
      <c r="B21" s="52"/>
      <c r="C21" s="75" t="s">
        <v>9</v>
      </c>
      <c r="D21" s="20"/>
      <c r="E21" s="20"/>
      <c r="F21" s="21" t="s">
        <v>9</v>
      </c>
      <c r="G21" s="14" t="s">
        <v>11</v>
      </c>
      <c r="H21" s="14"/>
      <c r="I21" s="7"/>
      <c r="J21" s="16"/>
      <c r="K21" s="2"/>
    </row>
    <row r="22" spans="1:12" ht="20.149999999999999" customHeight="1" x14ac:dyDescent="0.4">
      <c r="A22" s="56"/>
      <c r="B22" s="53" t="s">
        <v>12</v>
      </c>
      <c r="C22" s="72"/>
      <c r="D22" s="81"/>
      <c r="E22" s="81"/>
      <c r="F22" s="81"/>
      <c r="G22" s="57"/>
      <c r="H22" s="57"/>
      <c r="I22" s="57"/>
      <c r="J22" s="58"/>
      <c r="K22" s="2"/>
    </row>
    <row r="23" spans="1:12" ht="9" customHeight="1" x14ac:dyDescent="0.4">
      <c r="A23" s="13" t="s">
        <v>13</v>
      </c>
      <c r="B23" s="54"/>
      <c r="C23" s="73"/>
      <c r="D23" s="97"/>
      <c r="E23" s="98"/>
      <c r="F23" s="86"/>
      <c r="G23" s="14" t="s">
        <v>14</v>
      </c>
      <c r="H23" s="62" t="s">
        <v>9</v>
      </c>
      <c r="I23" s="62"/>
      <c r="J23" s="63"/>
      <c r="K23" s="2"/>
    </row>
    <row r="24" spans="1:12" ht="20.149999999999999" customHeight="1" x14ac:dyDescent="0.35">
      <c r="A24" s="70"/>
      <c r="B24" s="46" t="s">
        <v>12</v>
      </c>
      <c r="C24" s="74"/>
      <c r="D24" s="99" t="s">
        <v>15</v>
      </c>
      <c r="E24" s="100" t="s">
        <v>15</v>
      </c>
      <c r="F24" s="82" t="s">
        <v>9</v>
      </c>
      <c r="G24" s="111"/>
      <c r="H24" s="60"/>
      <c r="I24" s="60"/>
      <c r="J24" s="61"/>
      <c r="K24" s="2"/>
    </row>
    <row r="25" spans="1:12" ht="9" customHeight="1" x14ac:dyDescent="0.35">
      <c r="A25" s="13" t="s">
        <v>10</v>
      </c>
      <c r="B25" s="52"/>
      <c r="C25" s="75" t="s">
        <v>9</v>
      </c>
      <c r="D25" s="20"/>
      <c r="E25" s="20"/>
      <c r="F25" s="21" t="s">
        <v>9</v>
      </c>
      <c r="G25" s="14" t="s">
        <v>11</v>
      </c>
      <c r="H25" s="14"/>
      <c r="I25" s="7"/>
      <c r="J25" s="16"/>
      <c r="K25" s="2"/>
    </row>
    <row r="26" spans="1:12" ht="20.149999999999999" customHeight="1" x14ac:dyDescent="0.4">
      <c r="A26" s="56"/>
      <c r="B26" s="53" t="s">
        <v>12</v>
      </c>
      <c r="C26" s="72"/>
      <c r="D26" s="81"/>
      <c r="E26" s="81"/>
      <c r="F26" s="81"/>
      <c r="G26" s="57"/>
      <c r="H26" s="57"/>
      <c r="I26" s="57"/>
      <c r="J26" s="58"/>
      <c r="K26" s="2"/>
    </row>
    <row r="27" spans="1:12" ht="9" customHeight="1" x14ac:dyDescent="0.4">
      <c r="A27" s="13" t="s">
        <v>13</v>
      </c>
      <c r="B27" s="54"/>
      <c r="C27" s="73"/>
      <c r="D27" s="97"/>
      <c r="E27" s="98"/>
      <c r="F27" s="86"/>
      <c r="G27" s="14" t="s">
        <v>14</v>
      </c>
      <c r="H27" s="62" t="s">
        <v>9</v>
      </c>
      <c r="I27" s="62"/>
      <c r="J27" s="63"/>
      <c r="K27" s="2"/>
    </row>
    <row r="28" spans="1:12" ht="20.149999999999999" customHeight="1" x14ac:dyDescent="0.35">
      <c r="A28" s="70"/>
      <c r="B28" s="46" t="s">
        <v>12</v>
      </c>
      <c r="C28" s="74"/>
      <c r="D28" s="99" t="s">
        <v>15</v>
      </c>
      <c r="E28" s="100" t="s">
        <v>15</v>
      </c>
      <c r="F28" s="82" t="s">
        <v>9</v>
      </c>
      <c r="G28" s="60"/>
      <c r="H28" s="60"/>
      <c r="I28" s="60"/>
      <c r="J28" s="61"/>
      <c r="K28" s="3"/>
      <c r="L28" s="3"/>
    </row>
    <row r="29" spans="1:12" ht="9" customHeight="1" x14ac:dyDescent="0.35">
      <c r="A29" s="13" t="s">
        <v>10</v>
      </c>
      <c r="B29" s="52"/>
      <c r="C29" s="75" t="s">
        <v>9</v>
      </c>
      <c r="D29" s="20"/>
      <c r="E29" s="20"/>
      <c r="F29" s="21" t="s">
        <v>9</v>
      </c>
      <c r="G29" s="14" t="s">
        <v>11</v>
      </c>
      <c r="H29" s="14"/>
      <c r="I29" s="7"/>
      <c r="J29" s="16"/>
      <c r="K29" s="3"/>
      <c r="L29" s="3"/>
    </row>
    <row r="30" spans="1:12" ht="20.149999999999999" customHeight="1" x14ac:dyDescent="0.4">
      <c r="A30" s="56"/>
      <c r="B30" s="53" t="s">
        <v>12</v>
      </c>
      <c r="C30" s="72"/>
      <c r="D30" s="81"/>
      <c r="E30" s="81"/>
      <c r="F30" s="81"/>
      <c r="G30" s="57"/>
      <c r="H30" s="57"/>
      <c r="I30" s="57"/>
      <c r="J30" s="58"/>
      <c r="K30" s="3"/>
      <c r="L30" s="3"/>
    </row>
    <row r="31" spans="1:12" ht="9" customHeight="1" x14ac:dyDescent="0.4">
      <c r="A31" s="13" t="s">
        <v>13</v>
      </c>
      <c r="B31" s="54"/>
      <c r="C31" s="73"/>
      <c r="D31" s="97"/>
      <c r="E31" s="98"/>
      <c r="F31" s="86"/>
      <c r="G31" s="14" t="s">
        <v>14</v>
      </c>
      <c r="H31" s="62" t="s">
        <v>9</v>
      </c>
      <c r="I31" s="62"/>
      <c r="J31" s="63"/>
      <c r="K31" s="3"/>
      <c r="L31" s="3"/>
    </row>
    <row r="32" spans="1:12" ht="20.149999999999999" customHeight="1" x14ac:dyDescent="0.35">
      <c r="A32" s="70"/>
      <c r="B32" s="46" t="s">
        <v>12</v>
      </c>
      <c r="C32" s="74"/>
      <c r="D32" s="99" t="s">
        <v>15</v>
      </c>
      <c r="E32" s="100" t="s">
        <v>15</v>
      </c>
      <c r="F32" s="82" t="s">
        <v>9</v>
      </c>
      <c r="G32" s="60"/>
      <c r="H32" s="60"/>
      <c r="I32" s="60"/>
      <c r="J32" s="61"/>
      <c r="K32" s="3"/>
      <c r="L32" s="3"/>
    </row>
    <row r="33" spans="1:12" ht="9" customHeight="1" x14ac:dyDescent="0.35">
      <c r="A33" s="13" t="s">
        <v>10</v>
      </c>
      <c r="B33" s="52"/>
      <c r="C33" s="75" t="s">
        <v>9</v>
      </c>
      <c r="D33" s="20"/>
      <c r="E33" s="20"/>
      <c r="F33" s="21" t="s">
        <v>9</v>
      </c>
      <c r="G33" s="14" t="s">
        <v>11</v>
      </c>
      <c r="H33" s="14"/>
      <c r="I33" s="7"/>
      <c r="J33" s="16"/>
      <c r="K33" s="3"/>
      <c r="L33" s="3"/>
    </row>
    <row r="34" spans="1:12" ht="20.149999999999999" customHeight="1" x14ac:dyDescent="0.4">
      <c r="A34" s="56"/>
      <c r="B34" s="53" t="s">
        <v>12</v>
      </c>
      <c r="C34" s="72"/>
      <c r="D34" s="81"/>
      <c r="E34" s="81"/>
      <c r="F34" s="81"/>
      <c r="G34" s="57"/>
      <c r="H34" s="57"/>
      <c r="I34" s="57"/>
      <c r="J34" s="58"/>
      <c r="K34" s="3"/>
      <c r="L34" s="3"/>
    </row>
    <row r="35" spans="1:12" ht="9.75" customHeight="1" x14ac:dyDescent="0.4">
      <c r="A35" s="13" t="s">
        <v>13</v>
      </c>
      <c r="B35" s="54"/>
      <c r="C35" s="73"/>
      <c r="D35" s="97"/>
      <c r="E35" s="98"/>
      <c r="F35" s="86"/>
      <c r="G35" s="14" t="s">
        <v>14</v>
      </c>
      <c r="H35" s="62" t="s">
        <v>9</v>
      </c>
      <c r="I35" s="62"/>
      <c r="J35" s="63"/>
      <c r="K35" s="3"/>
      <c r="L35" s="3"/>
    </row>
    <row r="36" spans="1:12" ht="20.149999999999999" customHeight="1" x14ac:dyDescent="0.35">
      <c r="A36" s="70"/>
      <c r="B36" s="46" t="s">
        <v>12</v>
      </c>
      <c r="C36" s="74"/>
      <c r="D36" s="99" t="s">
        <v>15</v>
      </c>
      <c r="E36" s="100" t="s">
        <v>15</v>
      </c>
      <c r="F36" s="82" t="s">
        <v>9</v>
      </c>
      <c r="G36" s="60"/>
      <c r="H36" s="60"/>
      <c r="I36" s="60"/>
      <c r="J36" s="61"/>
      <c r="K36" s="3"/>
      <c r="L36" s="3"/>
    </row>
    <row r="37" spans="1:12" ht="9" customHeight="1" x14ac:dyDescent="0.35">
      <c r="A37" s="13" t="s">
        <v>48</v>
      </c>
      <c r="B37" s="52"/>
      <c r="C37" s="75"/>
      <c r="D37" s="121"/>
      <c r="E37" s="121"/>
      <c r="F37" s="21" t="s">
        <v>41</v>
      </c>
      <c r="G37" s="14" t="s">
        <v>49</v>
      </c>
      <c r="H37" s="14"/>
      <c r="I37" s="7"/>
      <c r="J37" s="16"/>
      <c r="K37" s="3"/>
      <c r="L37" s="3"/>
    </row>
    <row r="38" spans="1:12" ht="20.149999999999999" customHeight="1" x14ac:dyDescent="0.4">
      <c r="A38" s="56"/>
      <c r="B38" s="53"/>
      <c r="C38" s="72"/>
      <c r="D38" s="122"/>
      <c r="E38" s="122"/>
      <c r="F38" s="113"/>
      <c r="G38" s="57"/>
      <c r="H38" s="57"/>
      <c r="I38" s="57"/>
      <c r="J38" s="58"/>
      <c r="K38" s="3"/>
      <c r="L38" s="3"/>
    </row>
    <row r="39" spans="1:12" ht="9" customHeight="1" x14ac:dyDescent="0.4">
      <c r="A39" s="13" t="s">
        <v>48</v>
      </c>
      <c r="B39" s="54"/>
      <c r="C39" s="73"/>
      <c r="D39" s="123"/>
      <c r="E39" s="124"/>
      <c r="F39" s="112" t="s">
        <v>41</v>
      </c>
      <c r="G39" s="14" t="s">
        <v>49</v>
      </c>
      <c r="H39" s="62"/>
      <c r="I39" s="62"/>
      <c r="J39" s="63"/>
      <c r="K39" s="3"/>
      <c r="L39" s="3"/>
    </row>
    <row r="40" spans="1:12" ht="20.149999999999999" customHeight="1" x14ac:dyDescent="0.35">
      <c r="A40" s="70"/>
      <c r="B40" s="46"/>
      <c r="C40" s="74"/>
      <c r="D40" s="125"/>
      <c r="E40" s="126"/>
      <c r="F40" s="114"/>
      <c r="G40" s="111"/>
      <c r="H40" s="60"/>
      <c r="I40" s="60"/>
      <c r="J40" s="61"/>
      <c r="K40" s="3"/>
      <c r="L40" s="3"/>
    </row>
    <row r="41" spans="1:12" ht="20.149999999999999" customHeight="1" x14ac:dyDescent="0.3">
      <c r="A41" s="26" t="s">
        <v>16</v>
      </c>
      <c r="B41" s="14"/>
      <c r="C41" s="27" t="s">
        <v>39</v>
      </c>
      <c r="D41" s="28" t="s">
        <v>17</v>
      </c>
      <c r="E41" s="29" t="s">
        <v>17</v>
      </c>
      <c r="F41" s="29" t="s">
        <v>18</v>
      </c>
      <c r="G41" s="101" t="s">
        <v>40</v>
      </c>
      <c r="H41" s="9"/>
      <c r="I41" s="9"/>
      <c r="J41" s="15"/>
      <c r="K41" s="3"/>
      <c r="L41" s="3"/>
    </row>
    <row r="42" spans="1:12" ht="20.149999999999999" customHeight="1" x14ac:dyDescent="0.3">
      <c r="A42" s="30" t="s">
        <v>19</v>
      </c>
      <c r="B42" s="31" t="s">
        <v>20</v>
      </c>
      <c r="C42" s="104">
        <v>48</v>
      </c>
      <c r="D42" s="87">
        <f>SUM(D14+D18+D22+D26+D30+D34)</f>
        <v>0</v>
      </c>
      <c r="E42" s="88"/>
      <c r="F42" s="88"/>
      <c r="G42" s="89">
        <f>C42*D42</f>
        <v>0</v>
      </c>
      <c r="H42" s="108"/>
      <c r="I42" s="109"/>
      <c r="J42" s="110"/>
      <c r="K42" s="3"/>
      <c r="L42" s="3"/>
    </row>
    <row r="43" spans="1:12" ht="20.149999999999999" customHeight="1" x14ac:dyDescent="0.3">
      <c r="A43" s="36" t="s">
        <v>21</v>
      </c>
      <c r="B43" s="35" t="s">
        <v>20</v>
      </c>
      <c r="C43" s="104">
        <v>22</v>
      </c>
      <c r="D43" s="90"/>
      <c r="E43" s="87">
        <f>E14+E18+E22+E26+E30+E34</f>
        <v>0</v>
      </c>
      <c r="F43" s="88"/>
      <c r="G43" s="91">
        <f>C43*E43</f>
        <v>0</v>
      </c>
      <c r="H43" s="32"/>
      <c r="I43" s="33"/>
      <c r="J43" s="34"/>
      <c r="K43" s="3"/>
      <c r="L43" s="3"/>
    </row>
    <row r="44" spans="1:12" ht="20.149999999999999" customHeight="1" x14ac:dyDescent="0.3">
      <c r="A44" s="26" t="s">
        <v>22</v>
      </c>
      <c r="B44" s="37"/>
      <c r="C44" s="105"/>
      <c r="D44" s="90"/>
      <c r="E44" s="90"/>
      <c r="F44" s="88"/>
      <c r="G44" s="92">
        <f>SUM(G42:G43)</f>
        <v>0</v>
      </c>
      <c r="H44" s="64"/>
      <c r="I44" s="59"/>
      <c r="J44" s="39" t="s">
        <v>23</v>
      </c>
    </row>
    <row r="45" spans="1:12" ht="20.149999999999999" customHeight="1" x14ac:dyDescent="0.3">
      <c r="A45" s="116" t="s">
        <v>24</v>
      </c>
      <c r="B45" s="78" t="s">
        <v>20</v>
      </c>
      <c r="C45" s="106">
        <v>0.53</v>
      </c>
      <c r="D45" s="23" t="s">
        <v>25</v>
      </c>
      <c r="E45" s="117"/>
      <c r="F45" s="118">
        <f>F14+F18+F22+F26+F30+F34</f>
        <v>0</v>
      </c>
      <c r="G45" s="119">
        <f>C45*F45</f>
        <v>0</v>
      </c>
      <c r="H45" s="64" t="s">
        <v>9</v>
      </c>
      <c r="I45" s="59"/>
      <c r="J45" s="39" t="s">
        <v>24</v>
      </c>
    </row>
    <row r="46" spans="1:12" ht="15.75" customHeight="1" x14ac:dyDescent="0.3">
      <c r="A46" s="120" t="s">
        <v>42</v>
      </c>
      <c r="B46" s="40"/>
      <c r="C46" s="40"/>
      <c r="D46" s="23"/>
      <c r="E46" s="115"/>
      <c r="F46" s="115"/>
      <c r="G46" s="93">
        <f>F38+F40</f>
        <v>0</v>
      </c>
      <c r="H46" s="59"/>
      <c r="I46" s="59"/>
      <c r="J46" s="39"/>
    </row>
    <row r="47" spans="1:12" ht="10.5" customHeight="1" x14ac:dyDescent="0.3">
      <c r="A47" s="77" t="s">
        <v>32</v>
      </c>
      <c r="B47" s="41"/>
      <c r="C47" s="41"/>
      <c r="D47" s="41"/>
      <c r="E47" s="14"/>
      <c r="F47" s="14"/>
      <c r="G47" s="94"/>
      <c r="H47" s="65"/>
      <c r="I47" s="65"/>
      <c r="J47" s="55"/>
    </row>
    <row r="48" spans="1:12" ht="16.5" customHeight="1" thickBot="1" x14ac:dyDescent="0.35">
      <c r="A48" s="107"/>
      <c r="B48" s="40"/>
      <c r="C48" s="40"/>
      <c r="D48" s="40"/>
      <c r="E48" s="11"/>
      <c r="F48" s="11"/>
      <c r="G48" s="93"/>
      <c r="H48" s="59"/>
      <c r="I48" s="59"/>
      <c r="J48" s="39"/>
    </row>
    <row r="49" spans="1:10" ht="20.149999999999999" customHeight="1" thickBot="1" x14ac:dyDescent="0.35">
      <c r="A49" s="76"/>
      <c r="B49" s="9"/>
      <c r="C49" s="9"/>
      <c r="D49" s="9"/>
      <c r="E49" s="102" t="s">
        <v>26</v>
      </c>
      <c r="F49" s="103"/>
      <c r="G49" s="95">
        <f>G45+G44+G46</f>
        <v>0</v>
      </c>
      <c r="H49" s="66"/>
      <c r="I49" s="67"/>
      <c r="J49" s="19"/>
    </row>
    <row r="50" spans="1:10" ht="9.9" customHeight="1" x14ac:dyDescent="0.3">
      <c r="A50" s="43" t="s">
        <v>27</v>
      </c>
      <c r="B50" s="42"/>
      <c r="C50" s="42"/>
      <c r="D50" s="47"/>
      <c r="E50" s="43" t="s">
        <v>28</v>
      </c>
      <c r="F50" s="42"/>
      <c r="G50" s="43" t="s">
        <v>29</v>
      </c>
      <c r="H50" s="42"/>
      <c r="I50" s="42"/>
      <c r="J50" s="44"/>
    </row>
    <row r="51" spans="1:10" ht="16.5" customHeight="1" x14ac:dyDescent="0.3">
      <c r="A51" s="10"/>
      <c r="B51" s="11"/>
      <c r="C51" s="11"/>
      <c r="D51" s="12"/>
      <c r="E51" s="49"/>
      <c r="F51" s="50"/>
      <c r="G51" s="13"/>
      <c r="H51" s="14"/>
      <c r="I51" s="14"/>
      <c r="J51" s="19"/>
    </row>
    <row r="52" spans="1:10" ht="16.5" customHeight="1" x14ac:dyDescent="0.3">
      <c r="A52" s="13"/>
      <c r="B52" s="14"/>
      <c r="C52" s="14"/>
      <c r="D52" s="9"/>
      <c r="E52" s="68"/>
      <c r="F52" s="69"/>
      <c r="G52" s="13"/>
      <c r="H52" s="14"/>
      <c r="I52" s="14"/>
      <c r="J52" s="19"/>
    </row>
    <row r="53" spans="1:10" ht="9.9" customHeight="1" x14ac:dyDescent="0.3">
      <c r="A53" s="38" t="s">
        <v>30</v>
      </c>
      <c r="B53" s="11"/>
      <c r="C53" s="11"/>
      <c r="D53" s="12"/>
      <c r="E53" s="38" t="s">
        <v>31</v>
      </c>
      <c r="F53" s="11"/>
      <c r="G53" s="10"/>
      <c r="H53" s="11"/>
      <c r="I53" s="11"/>
      <c r="J53" s="25"/>
    </row>
    <row r="54" spans="1:10" ht="30" customHeight="1" x14ac:dyDescent="0.3">
      <c r="A54" s="7"/>
      <c r="B54" s="14"/>
      <c r="C54" s="14"/>
      <c r="D54" s="9"/>
      <c r="E54" s="7"/>
      <c r="F54" s="14"/>
      <c r="G54" s="14"/>
      <c r="H54" s="14"/>
      <c r="I54" s="14"/>
      <c r="J54" s="14"/>
    </row>
    <row r="55" spans="1:10" x14ac:dyDescent="0.3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3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3">
      <c r="A57" s="128"/>
      <c r="B57" s="129"/>
      <c r="C57" s="129"/>
      <c r="D57" s="129"/>
      <c r="E57" s="1"/>
      <c r="F57" s="129"/>
      <c r="G57" s="130"/>
      <c r="H57" s="2"/>
      <c r="I57" s="2"/>
      <c r="J57" s="2"/>
    </row>
    <row r="58" spans="1:10" x14ac:dyDescent="0.3">
      <c r="A58" s="14"/>
      <c r="B58" s="14"/>
      <c r="C58" s="14"/>
      <c r="D58" s="14"/>
      <c r="E58" s="14"/>
      <c r="F58" s="14"/>
      <c r="G58" s="7"/>
      <c r="H58" s="2"/>
      <c r="I58" s="2"/>
      <c r="J58" s="2"/>
    </row>
    <row r="59" spans="1:10" x14ac:dyDescent="0.3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3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3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3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3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3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3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3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3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3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3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3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3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3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3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3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x14ac:dyDescent="0.3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x14ac:dyDescent="0.3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x14ac:dyDescent="0.3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x14ac:dyDescent="0.3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3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3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3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3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3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3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3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phoneticPr fontId="0" type="noConversion"/>
  <pageMargins left="0.59055118110236227" right="0" top="0" bottom="0.15748031496062992" header="0.51181102362204722" footer="0.39370078740157483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" x14ac:dyDescent="0.3"/>
  <sheetData/>
  <phoneticPr fontId="0" type="noConversion"/>
  <printOptions gridLines="1" gridLinesSet="0"/>
  <pageMargins left="0.75" right="0.75" top="1" bottom="1" header="0.4921259845" footer="0.4921259845"/>
  <headerFooter alignWithMargins="0">
    <oddHeader>&amp;A</oddHeader>
    <oddFooter>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1</vt:i4>
      </vt:variant>
    </vt:vector>
  </HeadingPairs>
  <TitlesOfParts>
    <vt:vector size="6" baseType="lpstr">
      <vt:lpstr>Taul1</vt:lpstr>
      <vt:lpstr>Taul2</vt:lpstr>
      <vt:lpstr>Taul3</vt:lpstr>
      <vt:lpstr>Taul4</vt:lpstr>
      <vt:lpstr>Taul5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 / Kirjanpito</dc:creator>
  <cp:lastModifiedBy>Terhi Pilvi</cp:lastModifiedBy>
  <cp:lastPrinted>2016-10-11T13:12:07Z</cp:lastPrinted>
  <dcterms:created xsi:type="dcterms:W3CDTF">1999-04-09T07:22:15Z</dcterms:created>
  <dcterms:modified xsi:type="dcterms:W3CDTF">2022-12-20T11:25:27Z</dcterms:modified>
</cp:coreProperties>
</file>